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AUT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0" i="1" l="1"/>
  <c r="W10" i="1"/>
  <c r="V5" i="1"/>
  <c r="V6" i="1"/>
  <c r="V7" i="1"/>
  <c r="V8" i="1"/>
  <c r="V9" i="1"/>
  <c r="V4" i="1"/>
  <c r="V10" i="1" l="1"/>
</calcChain>
</file>

<file path=xl/sharedStrings.xml><?xml version="1.0" encoding="utf-8"?>
<sst xmlns="http://schemas.openxmlformats.org/spreadsheetml/2006/main" count="87" uniqueCount="52">
  <si>
    <t>O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</si>
  <si>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</si>
  <si>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</si>
  <si>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</si>
  <si>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</si>
  <si>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</si>
  <si>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</si>
  <si>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</si>
  <si>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</si>
  <si>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</si>
  <si>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N</t>
  </si>
  <si>
    <t>34</t>
  </si>
  <si>
    <t>35</t>
  </si>
  <si>
    <t>36</t>
  </si>
  <si>
    <t>37</t>
  </si>
  <si>
    <t>MODELLO VARIANTE COLORE</t>
  </si>
  <si>
    <t>MODELLO</t>
  </si>
  <si>
    <t>COLORE</t>
  </si>
  <si>
    <t>GRUPPO</t>
  </si>
  <si>
    <t>SETTORE</t>
  </si>
  <si>
    <t>DESCRIZIONE</t>
  </si>
  <si>
    <t>BRAND</t>
  </si>
  <si>
    <t>WHLS</t>
  </si>
  <si>
    <t>RTL</t>
  </si>
  <si>
    <t>TOT QTY</t>
  </si>
  <si>
    <t xml:space="preserve">TOT WHS </t>
  </si>
  <si>
    <t xml:space="preserve">TOT RTL </t>
  </si>
  <si>
    <t>AULWGG04</t>
  </si>
  <si>
    <t>AULW</t>
  </si>
  <si>
    <t>GG04</t>
  </si>
  <si>
    <t>SNEAKERS</t>
  </si>
  <si>
    <t>WOMAN</t>
  </si>
  <si>
    <t>medalist low woman</t>
  </si>
  <si>
    <t>AUTRY</t>
  </si>
  <si>
    <t>WHITE</t>
  </si>
  <si>
    <t>AULWLL15</t>
  </si>
  <si>
    <t>LL15</t>
  </si>
  <si>
    <t>AULMGG04</t>
  </si>
  <si>
    <t>AULM</t>
  </si>
  <si>
    <t>MAN</t>
  </si>
  <si>
    <t>MEDALIST LOW MAN</t>
  </si>
  <si>
    <t>GOAT/GOAT WHITE</t>
  </si>
  <si>
    <t>ADLWNG04</t>
  </si>
  <si>
    <t>ADLW</t>
  </si>
  <si>
    <t>NG04</t>
  </si>
  <si>
    <t>DALLAS LOW
WOM</t>
  </si>
  <si>
    <t>NAB/PINK</t>
  </si>
  <si>
    <t>AULWWB03</t>
  </si>
  <si>
    <t>WB03</t>
  </si>
  <si>
    <t>EAT/LEAT WHT/GREEN</t>
  </si>
  <si>
    <t>AULMLL15</t>
  </si>
  <si>
    <t>LEAT/LEAT WHT/WHT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</si>
</sst>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10]_-;\-* #,##0.00\ [$€-410]_-;_-* &quot;-&quot;??\ [$€-410]_-;_-@_-"/>
  </numFmts>
  <fonts count="8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Lekton"/>
    </font>
    <font>
      <b/>
      <sz val="11"/>
      <name val="Lekton"/>
    </font>
    <font>
      <sz val="12"/>
      <color theme="1"/>
      <name val="Lekton"/>
    </font>
    <font>
      <b/>
      <sz val="11"/>
      <color theme="1"/>
      <name val="Lekton"/>
    </font>
    <font>
      <b/>
      <sz val="12"/>
      <color theme="1"/>
      <name val="Lekton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7" fillId="0" borderId="0" xfId="0" applyFont="1" applyBorder="1"/>
    <xf numFmtId="0" fontId="0" fillId="0" borderId="0" xfId="0" applyBorder="1"/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 vertical="center"/>
    </xf>
    <xf numFmtId="164" fontId="6" fillId="2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EC95"/>
      <color rgb="FFD2C7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3</xdr:row>
      <xdr:rowOff>101600</xdr:rowOff>
    </xdr:from>
    <xdr:to>
      <xdr:col>0</xdr:col>
      <xdr:colOff>774700</xdr:colOff>
      <xdr:row>3</xdr:row>
      <xdr:rowOff>800100</xdr:rowOff>
    </xdr:to>
    <xdr:pic>
      <xdr:nvPicPr>
        <xdr:cNvPr id="2" name="Immagine 138">
          <a:extLst>
            <a:ext uri="{FF2B5EF4-FFF2-40B4-BE49-F238E27FC236}">
              <a16:creationId xmlns:a16="http://schemas.microsoft.com/office/drawing/2014/main" xmlns="" id="{629F1D25-0BBE-3344-A082-11F60400874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384800"/>
          <a:ext cx="5842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</xdr:row>
      <xdr:rowOff>101600</xdr:rowOff>
    </xdr:from>
    <xdr:to>
      <xdr:col>0</xdr:col>
      <xdr:colOff>774700</xdr:colOff>
      <xdr:row>4</xdr:row>
      <xdr:rowOff>800100</xdr:rowOff>
    </xdr:to>
    <xdr:pic>
      <xdr:nvPicPr>
        <xdr:cNvPr id="3" name="Immagine 140">
          <a:extLst>
            <a:ext uri="{FF2B5EF4-FFF2-40B4-BE49-F238E27FC236}">
              <a16:creationId xmlns:a16="http://schemas.microsoft.com/office/drawing/2014/main" xmlns="" id="{C0D74D5C-F7F5-8643-91A8-382003D7FDA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248400"/>
          <a:ext cx="5842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5</xdr:row>
      <xdr:rowOff>101600</xdr:rowOff>
    </xdr:from>
    <xdr:to>
      <xdr:col>0</xdr:col>
      <xdr:colOff>774700</xdr:colOff>
      <xdr:row>5</xdr:row>
      <xdr:rowOff>800100</xdr:rowOff>
    </xdr:to>
    <xdr:pic>
      <xdr:nvPicPr>
        <xdr:cNvPr id="4" name="Immagine 134">
          <a:extLst>
            <a:ext uri="{FF2B5EF4-FFF2-40B4-BE49-F238E27FC236}">
              <a16:creationId xmlns:a16="http://schemas.microsoft.com/office/drawing/2014/main" xmlns="" id="{A9697BB7-3E4B-7C47-A507-97836575482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408400"/>
          <a:ext cx="5842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201615</xdr:colOff>
      <xdr:row>6</xdr:row>
      <xdr:rowOff>120650</xdr:rowOff>
    </xdr:from>
    <xdr:to>
      <xdr:col>0</xdr:col>
      <xdr:colOff>709615</xdr:colOff>
      <xdr:row>6</xdr:row>
      <xdr:rowOff>835025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0B11632E-9531-4149-9816-B9754631AC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615" y="2660650"/>
          <a:ext cx="508000" cy="714375"/>
        </a:xfrm>
        <a:prstGeom prst="rect">
          <a:avLst/>
        </a:prstGeom>
      </xdr:spPr>
    </xdr:pic>
    <xdr:clientData/>
  </xdr:twoCellAnchor>
  <xdr:twoCellAnchor>
    <xdr:from>
      <xdr:col>0</xdr:col>
      <xdr:colOff>177800</xdr:colOff>
      <xdr:row>7</xdr:row>
      <xdr:rowOff>101600</xdr:rowOff>
    </xdr:from>
    <xdr:to>
      <xdr:col>0</xdr:col>
      <xdr:colOff>685800</xdr:colOff>
      <xdr:row>7</xdr:row>
      <xdr:rowOff>815975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BADB51EE-1B73-434D-9A7E-B6D5A08FF4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3505200"/>
          <a:ext cx="508000" cy="714375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8</xdr:row>
      <xdr:rowOff>101600</xdr:rowOff>
    </xdr:from>
    <xdr:to>
      <xdr:col>0</xdr:col>
      <xdr:colOff>774700</xdr:colOff>
      <xdr:row>8</xdr:row>
      <xdr:rowOff>800100</xdr:rowOff>
    </xdr:to>
    <xdr:pic>
      <xdr:nvPicPr>
        <xdr:cNvPr id="7" name="Immagine 136">
          <a:extLst>
            <a:ext uri="{FF2B5EF4-FFF2-40B4-BE49-F238E27FC236}">
              <a16:creationId xmlns:a16="http://schemas.microsoft.com/office/drawing/2014/main" xmlns="" id="{ACB9DE86-E2C6-174E-B257-2D44B62E789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8135600"/>
          <a:ext cx="5842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zoomScale="90" workbookViewId="0">
      <selection activeCell="B3" sqref="B3"/>
    </sheetView>
  </sheetViews>
  <sheetFormatPr defaultColWidth="11" defaultRowHeight="15.75"/>
  <cols>
    <col min="1" max="1" width="11" style="15"/>
    <col min="2" max="2" width="26.5" style="15" customWidth="1"/>
    <col min="3" max="6" width="11" style="15"/>
    <col min="7" max="7" width="19.25" style="15" bestFit="1" customWidth="1"/>
    <col min="8" max="11" width="11" style="15"/>
    <col min="12" max="21" width="4.25" style="15" customWidth="1"/>
    <col min="22" max="22" width="11" style="15"/>
    <col min="23" max="24" width="16.75" style="15" customWidth="1"/>
    <col min="25" max="16384" width="11" style="15"/>
  </cols>
  <sheetData>
    <row r="1" spans="1:24" s="6" customFormat="1">
      <c r="A1" s="1"/>
      <c r="B1" s="1"/>
      <c r="C1" s="1"/>
      <c r="D1" s="1"/>
      <c r="E1" s="1"/>
      <c r="F1" s="1"/>
      <c r="G1" s="2"/>
      <c r="H1" s="1"/>
      <c r="I1" s="2"/>
      <c r="J1" s="3"/>
      <c r="K1" s="3"/>
      <c r="L1" s="4" t="s">
        <v>0</v>
      </c>
      <c r="M1" s="5" t="s">
        <v>1</v>
      </c>
      <c r="N1" s="5" t="s">
        <v>2</v>
      </c>
      <c r="O1" s="5" t="s">
        <v>3</v>
      </c>
      <c r="P1" s="5" t="s">
        <v>4</v>
      </c>
      <c r="Q1" s="5" t="s">
        <v>5</v>
      </c>
      <c r="R1" s="5" t="s">
        <v>6</v>
      </c>
      <c r="S1" s="5" t="s">
        <v>7</v>
      </c>
      <c r="T1" s="5" t="s">
        <v>8</v>
      </c>
      <c r="U1" s="5" t="s">
        <v>9</v>
      </c>
      <c r="V1" s="5"/>
      <c r="W1" s="1"/>
      <c r="X1" s="1"/>
    </row>
    <row r="2" spans="1:24" s="6" customFormat="1">
      <c r="A2" s="1"/>
      <c r="B2" s="1"/>
      <c r="C2" s="1"/>
      <c r="D2" s="1"/>
      <c r="E2" s="1"/>
      <c r="F2" s="1"/>
      <c r="G2" s="2"/>
      <c r="H2" s="1"/>
      <c r="I2" s="2"/>
      <c r="J2" s="3"/>
      <c r="K2" s="3"/>
      <c r="L2" s="4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5" t="s">
        <v>1</v>
      </c>
      <c r="R2" s="5" t="s">
        <v>2</v>
      </c>
      <c r="S2" s="5" t="s">
        <v>3</v>
      </c>
      <c r="T2" s="5" t="s">
        <v>4</v>
      </c>
      <c r="U2" s="5" t="s">
        <v>5</v>
      </c>
      <c r="V2" s="5"/>
      <c r="W2" s="1"/>
      <c r="X2" s="7"/>
    </row>
    <row r="3" spans="1:24" s="8" customFormat="1" ht="15">
      <c r="A3" s="16"/>
      <c r="B3" s="16" t="s">
        <v>15</v>
      </c>
      <c r="C3" s="16" t="s">
        <v>16</v>
      </c>
      <c r="D3" s="16" t="s">
        <v>17</v>
      </c>
      <c r="E3" s="16" t="s">
        <v>18</v>
      </c>
      <c r="F3" s="16" t="s">
        <v>19</v>
      </c>
      <c r="G3" s="17" t="s">
        <v>20</v>
      </c>
      <c r="H3" s="16" t="s">
        <v>21</v>
      </c>
      <c r="I3" s="17" t="s">
        <v>17</v>
      </c>
      <c r="J3" s="18" t="s">
        <v>22</v>
      </c>
      <c r="K3" s="18" t="s">
        <v>23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 t="s">
        <v>24</v>
      </c>
      <c r="W3" s="17" t="s">
        <v>25</v>
      </c>
      <c r="X3" s="16" t="s">
        <v>26</v>
      </c>
    </row>
    <row r="4" spans="1:24" s="6" customFormat="1" ht="67.900000000000006" customHeight="1">
      <c r="A4" s="9"/>
      <c r="B4" s="10" t="s">
        <v>27</v>
      </c>
      <c r="C4" s="10" t="s">
        <v>28</v>
      </c>
      <c r="D4" s="10" t="s">
        <v>29</v>
      </c>
      <c r="E4" s="10" t="s">
        <v>30</v>
      </c>
      <c r="F4" s="10" t="s">
        <v>31</v>
      </c>
      <c r="G4" s="11" t="s">
        <v>32</v>
      </c>
      <c r="H4" s="10" t="s">
        <v>33</v>
      </c>
      <c r="I4" s="11" t="s">
        <v>34</v>
      </c>
      <c r="J4" s="12">
        <v>84</v>
      </c>
      <c r="K4" s="12">
        <v>210</v>
      </c>
      <c r="L4" s="13" t="s">
        <v>10</v>
      </c>
      <c r="M4" s="9"/>
      <c r="N4" s="9">
        <v>18</v>
      </c>
      <c r="O4" s="9">
        <v>38</v>
      </c>
      <c r="P4" s="9">
        <v>34</v>
      </c>
      <c r="Q4" s="9">
        <v>12</v>
      </c>
      <c r="R4" s="9">
        <v>12</v>
      </c>
      <c r="S4" s="9">
        <v>5</v>
      </c>
      <c r="T4" s="9"/>
      <c r="U4" s="9"/>
      <c r="V4" s="9">
        <f>SUM(N4:U4)</f>
        <v>119</v>
      </c>
      <c r="W4" s="12">
        <v>69384</v>
      </c>
      <c r="X4" s="12">
        <v>173460</v>
      </c>
    </row>
    <row r="5" spans="1:24" s="6" customFormat="1" ht="67.900000000000006" customHeight="1">
      <c r="A5" s="9"/>
      <c r="B5" s="10" t="s">
        <v>35</v>
      </c>
      <c r="C5" s="10" t="s">
        <v>28</v>
      </c>
      <c r="D5" s="10" t="s">
        <v>36</v>
      </c>
      <c r="E5" s="10" t="s">
        <v>30</v>
      </c>
      <c r="F5" s="10" t="s">
        <v>31</v>
      </c>
      <c r="G5" s="11" t="s">
        <v>32</v>
      </c>
      <c r="H5" s="10" t="s">
        <v>33</v>
      </c>
      <c r="I5" s="11" t="s">
        <v>34</v>
      </c>
      <c r="J5" s="12">
        <v>66</v>
      </c>
      <c r="K5" s="12">
        <v>165</v>
      </c>
      <c r="L5" s="13" t="s">
        <v>10</v>
      </c>
      <c r="M5" s="9"/>
      <c r="N5" s="9">
        <v>17</v>
      </c>
      <c r="O5" s="9">
        <v>42</v>
      </c>
      <c r="P5" s="9">
        <v>38</v>
      </c>
      <c r="Q5" s="9">
        <v>14</v>
      </c>
      <c r="R5" s="9">
        <v>14</v>
      </c>
      <c r="S5" s="9">
        <v>3</v>
      </c>
      <c r="T5" s="9"/>
      <c r="U5" s="9"/>
      <c r="V5" s="9">
        <f t="shared" ref="V5:V9" si="0">SUM(N5:U5)</f>
        <v>128</v>
      </c>
      <c r="W5" s="12">
        <v>54714</v>
      </c>
      <c r="X5" s="12">
        <v>136785</v>
      </c>
    </row>
    <row r="6" spans="1:24" s="6" customFormat="1" ht="67.900000000000006" customHeight="1">
      <c r="A6" s="9"/>
      <c r="B6" s="10" t="s">
        <v>37</v>
      </c>
      <c r="C6" s="10" t="s">
        <v>38</v>
      </c>
      <c r="D6" s="10" t="s">
        <v>29</v>
      </c>
      <c r="E6" s="10" t="s">
        <v>30</v>
      </c>
      <c r="F6" s="10" t="s">
        <v>39</v>
      </c>
      <c r="G6" s="11" t="s">
        <v>40</v>
      </c>
      <c r="H6" s="10" t="s">
        <v>33</v>
      </c>
      <c r="I6" s="11" t="s">
        <v>41</v>
      </c>
      <c r="J6" s="12">
        <v>84</v>
      </c>
      <c r="K6" s="12">
        <v>210</v>
      </c>
      <c r="L6" s="13" t="s">
        <v>0</v>
      </c>
      <c r="M6" s="9"/>
      <c r="N6" s="9">
        <v>6</v>
      </c>
      <c r="O6" s="9">
        <v>35</v>
      </c>
      <c r="P6" s="9">
        <v>40</v>
      </c>
      <c r="Q6" s="9">
        <v>23</v>
      </c>
      <c r="R6" s="9">
        <v>15</v>
      </c>
      <c r="S6" s="9">
        <v>14</v>
      </c>
      <c r="T6" s="9"/>
      <c r="U6" s="9"/>
      <c r="V6" s="9">
        <f t="shared" si="0"/>
        <v>133</v>
      </c>
      <c r="W6" s="12">
        <v>31752</v>
      </c>
      <c r="X6" s="12">
        <v>79380</v>
      </c>
    </row>
    <row r="7" spans="1:24" s="6" customFormat="1" ht="67.900000000000006" customHeight="1">
      <c r="A7" s="9"/>
      <c r="B7" s="10" t="s">
        <v>42</v>
      </c>
      <c r="C7" s="10" t="s">
        <v>43</v>
      </c>
      <c r="D7" s="10" t="s">
        <v>44</v>
      </c>
      <c r="E7" s="10" t="s">
        <v>30</v>
      </c>
      <c r="F7" s="10" t="s">
        <v>31</v>
      </c>
      <c r="G7" s="11" t="s">
        <v>45</v>
      </c>
      <c r="H7" s="10" t="s">
        <v>33</v>
      </c>
      <c r="I7" s="10" t="s">
        <v>46</v>
      </c>
      <c r="J7" s="12">
        <v>80</v>
      </c>
      <c r="K7" s="12">
        <v>200</v>
      </c>
      <c r="L7" s="10" t="s">
        <v>10</v>
      </c>
      <c r="M7" s="9"/>
      <c r="N7" s="9"/>
      <c r="O7" s="9">
        <v>2</v>
      </c>
      <c r="P7" s="9">
        <v>1</v>
      </c>
      <c r="Q7" s="9">
        <v>1</v>
      </c>
      <c r="R7" s="9">
        <v>1</v>
      </c>
      <c r="S7" s="9">
        <v>1</v>
      </c>
      <c r="T7" s="9"/>
      <c r="U7" s="9"/>
      <c r="V7" s="9">
        <f t="shared" si="0"/>
        <v>6</v>
      </c>
      <c r="W7" s="12">
        <v>480</v>
      </c>
      <c r="X7" s="12">
        <v>1200</v>
      </c>
    </row>
    <row r="8" spans="1:24" s="6" customFormat="1" ht="67.900000000000006" customHeight="1">
      <c r="A8" s="9"/>
      <c r="B8" s="10" t="s">
        <v>47</v>
      </c>
      <c r="C8" s="10" t="s">
        <v>28</v>
      </c>
      <c r="D8" s="10" t="s">
        <v>48</v>
      </c>
      <c r="E8" s="10" t="s">
        <v>30</v>
      </c>
      <c r="F8" s="10" t="s">
        <v>31</v>
      </c>
      <c r="G8" s="10" t="s">
        <v>32</v>
      </c>
      <c r="H8" s="10" t="s">
        <v>33</v>
      </c>
      <c r="I8" s="10" t="s">
        <v>49</v>
      </c>
      <c r="J8" s="12">
        <v>72</v>
      </c>
      <c r="K8" s="12">
        <v>180</v>
      </c>
      <c r="L8" s="10" t="s">
        <v>10</v>
      </c>
      <c r="M8" s="9"/>
      <c r="N8" s="9">
        <v>1</v>
      </c>
      <c r="O8" s="9">
        <v>1</v>
      </c>
      <c r="P8" s="9">
        <v>1</v>
      </c>
      <c r="Q8" s="9">
        <v>1</v>
      </c>
      <c r="R8" s="9">
        <v>1</v>
      </c>
      <c r="S8" s="9">
        <v>1</v>
      </c>
      <c r="T8" s="9">
        <v>1</v>
      </c>
      <c r="U8" s="9"/>
      <c r="V8" s="9">
        <f t="shared" si="0"/>
        <v>7</v>
      </c>
      <c r="W8" s="12">
        <v>504</v>
      </c>
      <c r="X8" s="12">
        <v>1260</v>
      </c>
    </row>
    <row r="9" spans="1:24" s="6" customFormat="1" ht="67.900000000000006" customHeight="1">
      <c r="A9" s="9"/>
      <c r="B9" s="10" t="s">
        <v>50</v>
      </c>
      <c r="C9" s="10" t="s">
        <v>38</v>
      </c>
      <c r="D9" s="10" t="s">
        <v>36</v>
      </c>
      <c r="E9" s="10" t="s">
        <v>30</v>
      </c>
      <c r="F9" s="10" t="s">
        <v>39</v>
      </c>
      <c r="G9" s="11" t="s">
        <v>40</v>
      </c>
      <c r="H9" s="10" t="s">
        <v>33</v>
      </c>
      <c r="I9" s="11" t="s">
        <v>51</v>
      </c>
      <c r="J9" s="12">
        <v>66</v>
      </c>
      <c r="K9" s="12">
        <v>165</v>
      </c>
      <c r="L9" s="13" t="s">
        <v>0</v>
      </c>
      <c r="M9" s="9"/>
      <c r="N9" s="9"/>
      <c r="O9" s="9">
        <v>3</v>
      </c>
      <c r="P9" s="9">
        <v>7</v>
      </c>
      <c r="Q9" s="9">
        <v>4</v>
      </c>
      <c r="R9" s="9">
        <v>2</v>
      </c>
      <c r="S9" s="9">
        <v>2</v>
      </c>
      <c r="T9" s="9"/>
      <c r="U9" s="9"/>
      <c r="V9" s="9">
        <f t="shared" si="0"/>
        <v>18</v>
      </c>
      <c r="W9" s="12">
        <v>1188</v>
      </c>
      <c r="X9" s="12">
        <v>2970</v>
      </c>
    </row>
    <row r="10" spans="1:24" s="14" customFormat="1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>
        <f>SUM(V4:V9)</f>
        <v>411</v>
      </c>
      <c r="W10" s="21">
        <f>SUM(W4:W9)</f>
        <v>158022</v>
      </c>
      <c r="X10" s="21">
        <f>SUM(X4:X9)</f>
        <v>395055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AUTRY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2024-02-16T10:52:56Z</dcterms:created>
  <dcterms:modified xsi:type="dcterms:W3CDTF">2024-02-20T09:00:18Z</dcterms:modified>
  <cp:category/>
</cp:coreProperties>
</file>